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isk Register" state="visible" r:id="rId4"/>
    <sheet sheetId="2" name="Risk Matrix" state="visible" r:id="rId5"/>
    <sheet sheetId="3" name="Instructions" state="visible" r:id="rId6"/>
  </sheets>
  <calcPr calcId="171027"/>
</workbook>
</file>

<file path=xl/sharedStrings.xml><?xml version="1.0" encoding="utf-8"?>
<sst xmlns="http://schemas.openxmlformats.org/spreadsheetml/2006/main" count="141" uniqueCount="109">
  <si>
    <t>Risk ID</t>
  </si>
  <si>
    <t>Date Identified</t>
  </si>
  <si>
    <t>Category</t>
  </si>
  <si>
    <t>Description</t>
  </si>
  <si>
    <t>Root Cause</t>
  </si>
  <si>
    <t>Likelihood (1-5)</t>
  </si>
  <si>
    <t>Impact (1-5)</t>
  </si>
  <si>
    <t>Risk Score</t>
  </si>
  <si>
    <t>Risk Level</t>
  </si>
  <si>
    <t>Mitigation Strategy</t>
  </si>
  <si>
    <t>Contingency Plan</t>
  </si>
  <si>
    <t>Owner</t>
  </si>
  <si>
    <t>Status</t>
  </si>
  <si>
    <t>Review Date</t>
  </si>
  <si>
    <t>Notes</t>
  </si>
  <si>
    <t>RSK-001</t>
  </si>
  <si>
    <t>2026-01-15</t>
  </si>
  <si>
    <t>Financial</t>
  </si>
  <si>
    <t>Budget overrun due to currency fluctuation or underestimated costs</t>
  </si>
  <si>
    <t>Inadequate cost estimation or exchange rate volatility</t>
  </si>
  <si>
    <t>Monthly budget reviews; contingency fund of 10%</t>
  </si>
  <si>
    <t>Request supplementary funding from donor</t>
  </si>
  <si>
    <t>Finance Officer</t>
  </si>
  <si>
    <t>Open</t>
  </si>
  <si>
    <t>2026-04-15</t>
  </si>
  <si>
    <t/>
  </si>
  <si>
    <t>RSK-002</t>
  </si>
  <si>
    <t>Strategic</t>
  </si>
  <si>
    <t>Key stakeholder disengagement from programme activities</t>
  </si>
  <si>
    <t>Competing priorities or insufficient communication</t>
  </si>
  <si>
    <t>Regular stakeholder engagement meetings; progress dashboards</t>
  </si>
  <si>
    <t>Escalate to Programme Steering Committee</t>
  </si>
  <si>
    <t>Programme Manager</t>
  </si>
  <si>
    <t>Mitigating</t>
  </si>
  <si>
    <t>RSK-003</t>
  </si>
  <si>
    <t>Operational</t>
  </si>
  <si>
    <t>High staff turnover in implementing agency</t>
  </si>
  <si>
    <t>Uncompetitive salaries or poor working conditions</t>
  </si>
  <si>
    <t>Knowledge management system; cross-training staff</t>
  </si>
  <si>
    <t>Engage short-term consultants to fill gaps</t>
  </si>
  <si>
    <t>HR Lead</t>
  </si>
  <si>
    <t>RSK-004</t>
  </si>
  <si>
    <t>Scope creep expanding beyond original programme design</t>
  </si>
  <si>
    <t>Unclear boundaries or stakeholder pressure for additions</t>
  </si>
  <si>
    <t>Strict change control process; baseline documentation</t>
  </si>
  <si>
    <t>Formal scope review and renegotiation with donor</t>
  </si>
  <si>
    <t>Programme Director</t>
  </si>
  <si>
    <t>RSK-005</t>
  </si>
  <si>
    <t>External</t>
  </si>
  <si>
    <t>Regulatory or policy changes affecting programme delivery</t>
  </si>
  <si>
    <t>Government transition or new legislation</t>
  </si>
  <si>
    <t>Monitor policy landscape; maintain government relationships</t>
  </si>
  <si>
    <t>Adapt programme design to new regulatory context</t>
  </si>
  <si>
    <t>Policy Advisor</t>
  </si>
  <si>
    <t>2026-07-15</t>
  </si>
  <si>
    <t>RSK-006</t>
  </si>
  <si>
    <t>Procurement delays impacting activity timelines</t>
  </si>
  <si>
    <t>Complex procurement procedures or limited vendor pool</t>
  </si>
  <si>
    <t>Early procurement planning; pre-qualified vendor lists</t>
  </si>
  <si>
    <t>Direct contracting for urgent items with donor approval</t>
  </si>
  <si>
    <t>Procurement Officer</t>
  </si>
  <si>
    <t>RSK-007</t>
  </si>
  <si>
    <t>Technical</t>
  </si>
  <si>
    <t>Poor data quality undermining M&amp;E reporting</t>
  </si>
  <si>
    <t>Inadequate data collection tools or untrained staff</t>
  </si>
  <si>
    <t>Data quality assessments; standardised collection tools</t>
  </si>
  <si>
    <t>Engage M&amp;E specialist for data cleaning exercise</t>
  </si>
  <si>
    <t>M&amp;E Officer</t>
  </si>
  <si>
    <t>RSK-008</t>
  </si>
  <si>
    <t>Technology systems failure disrupting operations</t>
  </si>
  <si>
    <t>Outdated infrastructure or lack of backup systems</t>
  </si>
  <si>
    <t>Regular backups; IT maintenance schedule; cloud-based systems</t>
  </si>
  <si>
    <t>Activate business continuity plan; manual processes</t>
  </si>
  <si>
    <t>IT Coordinator</t>
  </si>
  <si>
    <t>RISK MATRIX</t>
  </si>
  <si>
    <t>Likelihood ↓ / Impact →</t>
  </si>
  <si>
    <t>1 - Negligible</t>
  </si>
  <si>
    <t>2 - Minor</t>
  </si>
  <si>
    <t>3 - Moderate</t>
  </si>
  <si>
    <t>4 - Major</t>
  </si>
  <si>
    <t>5 - Severe</t>
  </si>
  <si>
    <t>5 - Almost Certain</t>
  </si>
  <si>
    <t>4 - Likely</t>
  </si>
  <si>
    <t>3 - Possible</t>
  </si>
  <si>
    <t>2 - Unlikely</t>
  </si>
  <si>
    <t>1 - Rare</t>
  </si>
  <si>
    <t>Legend:</t>
  </si>
  <si>
    <t>Critical (15-25)</t>
  </si>
  <si>
    <t>High (10-14)</t>
  </si>
  <si>
    <t>Medium (5-9)</t>
  </si>
  <si>
    <t>Low (1-4)</t>
  </si>
  <si>
    <t>Instructions</t>
  </si>
  <si>
    <t>RISK REGISTER TEMPLATE — Usage Guide</t>
  </si>
  <si>
    <t>1. Use the Risk Register sheet to log all identified programme risks.</t>
  </si>
  <si>
    <t>2. Assign each risk a unique ID (RSK-001, RSK-002, etc.).</t>
  </si>
  <si>
    <t>3. Select the Category from the dropdown list.</t>
  </si>
  <si>
    <t>4. Score Likelihood and Impact from 1 (lowest) to 5 (highest).</t>
  </si>
  <si>
    <t>5. The Risk Score and Risk Level are calculated automatically.</t>
  </si>
  <si>
    <t>6. Document clear Mitigation Strategies and Contingency Plans.</t>
  </si>
  <si>
    <t>7. Assign an Owner responsible for monitoring each risk.</t>
  </si>
  <si>
    <t>8. Update Status regularly using the dropdown (Open/Mitigating/Escalated/Closed).</t>
  </si>
  <si>
    <t>9. Set Review Dates and conduct periodic risk reviews.</t>
  </si>
  <si>
    <t>10. Refer to the Risk Matrix sheet for visual risk prioritisation.</t>
  </si>
  <si>
    <t>Risk Level Thresholds:</t>
  </si>
  <si>
    <t xml:space="preserve">  - Critical: Score 15–25 — Immediate action required</t>
  </si>
  <si>
    <t xml:space="preserve">  - High: Score 10–14 — Urgent attention needed</t>
  </si>
  <si>
    <t xml:space="preserve">  - Medium: Score 5–9 — Monitor closely</t>
  </si>
  <si>
    <t xml:space="preserve">  - Low: Score 1–4 — Monitor periodically</t>
  </si>
  <si>
    <t>This template follows Verified Global's Quality Stress Testing methodology.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</si>
</sst>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color theme="1"/>
      <family val="2"/>
      <scheme val="minor"/>
      <sz val="11"/>
      <name val="Calibri"/>
    </font>
    <font>
      <b/>
      <color rgb="FFFFFF"/>
      <sz val="11"/>
      <name val="Calibri"/>
    </font>
    <font>
      <b/>
      <sz val="11"/>
      <name val="Calibri"/>
    </font>
    <font>
      <b/>
      <color rgb="1A1A2E"/>
      <sz val="11"/>
      <name val="Calibri"/>
    </font>
    <font>
      <b/>
      <color rgb="0047AB"/>
      <sz val="14"/>
      <name val="Calibri"/>
    </font>
    <font>
      <color rgb="1A1A2E"/>
      <sz val="10"/>
      <name val="Calibri"/>
    </font>
  </fonts>
  <fills count="9">
    <fill>
      <patternFill patternType="none"/>
    </fill>
    <fill>
      <patternFill patternType="gray125"/>
    </fill>
    <fill>
      <patternFill patternType="solid">
        <fgColor rgb="0047AB"/>
      </patternFill>
    </fill>
    <fill>
      <patternFill patternType="solid">
        <fgColor rgb="F8F9FA"/>
      </patternFill>
    </fill>
    <fill>
      <patternFill patternType="solid">
        <fgColor rgb="1A1A2E"/>
      </patternFill>
    </fill>
    <fill>
      <patternFill patternType="solid">
        <fgColor rgb="FFC107"/>
      </patternFill>
    </fill>
    <fill>
      <patternFill patternType="solid">
        <fgColor rgb="ED7D31"/>
      </patternFill>
    </fill>
    <fill>
      <patternFill patternType="solid">
        <fgColor rgb="DC3545"/>
      </patternFill>
    </fill>
    <fill>
      <patternFill patternType="solid">
        <fgColor rgb="28A745"/>
      </patternFill>
    </fill>
  </fills>
  <borders count="2">
    <border>
      <left/>
      <right/>
      <top/>
      <bottom/>
      <diagonal/>
    </border>
    <border>
      <left style="thin">
        <color rgb="E9ECEF"/>
      </left>
      <right style="thin">
        <color rgb="E9ECEF"/>
      </right>
      <top style="thin">
        <color rgb="E9ECEF"/>
      </top>
      <bottom style="thin">
        <color rgb="E9ECE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5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047AB"/>
  </sheetPr>
  <dimension ref="A1:O3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17" customWidth="1"/>
    <col min="3" max="3" width="14" customWidth="1"/>
    <col min="4" max="5" width="35" customWidth="1"/>
    <col min="6" max="6" width="18" customWidth="1"/>
    <col min="7" max="7" width="14" customWidth="1"/>
    <col min="8" max="9" width="17" customWidth="1"/>
    <col min="10" max="11" width="35" customWidth="1"/>
    <col min="12" max="12" width="21" customWidth="1"/>
    <col min="13" max="15" width="14" customWidth="1"/>
  </cols>
  <sheetData>
    <row r="1" ht="30" customHeight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2" t="s">
        <v>15</v>
      </c>
      <c r="B2" s="2" t="s">
        <v>16</v>
      </c>
      <c r="C2" s="2" t="s">
        <v>17</v>
      </c>
      <c r="D2" s="2" t="s">
        <v>18</v>
      </c>
      <c r="E2" s="2" t="s">
        <v>19</v>
      </c>
      <c r="F2" s="2">
        <v>4</v>
      </c>
      <c r="G2" s="2">
        <v>4</v>
      </c>
      <c r="H2" s="2">
        <f>F2*G2</f>
      </c>
      <c r="I2" s="2">
        <f>IF(H2&gt;=15,"Critical",IF(H2&gt;=10,"High",IF(H2&gt;=5,"Medium","Low")))</f>
      </c>
      <c r="J2" s="2" t="s">
        <v>20</v>
      </c>
      <c r="K2" s="2" t="s">
        <v>21</v>
      </c>
      <c r="L2" s="2" t="s">
        <v>22</v>
      </c>
      <c r="M2" s="2" t="s">
        <v>23</v>
      </c>
      <c r="N2" s="2" t="s">
        <v>24</v>
      </c>
      <c r="O2" s="2" t="s">
        <v>25</v>
      </c>
    </row>
    <row r="3" spans="1:15" x14ac:dyDescent="0.25">
      <c r="A3" s="3" t="s">
        <v>26</v>
      </c>
      <c r="B3" s="3" t="s">
        <v>16</v>
      </c>
      <c r="C3" s="3" t="s">
        <v>27</v>
      </c>
      <c r="D3" s="3" t="s">
        <v>28</v>
      </c>
      <c r="E3" s="3" t="s">
        <v>29</v>
      </c>
      <c r="F3" s="3">
        <v>3</v>
      </c>
      <c r="G3" s="3">
        <v>5</v>
      </c>
      <c r="H3" s="3">
        <f>F3*G3</f>
      </c>
      <c r="I3" s="3">
        <f>IF(H3&gt;=15,"Critical",IF(H3&gt;=10,"High",IF(H3&gt;=5,"Medium","Low")))</f>
      </c>
      <c r="J3" s="3" t="s">
        <v>30</v>
      </c>
      <c r="K3" s="3" t="s">
        <v>31</v>
      </c>
      <c r="L3" s="3" t="s">
        <v>32</v>
      </c>
      <c r="M3" s="3" t="s">
        <v>33</v>
      </c>
      <c r="N3" s="3" t="s">
        <v>24</v>
      </c>
      <c r="O3" s="3" t="s">
        <v>25</v>
      </c>
    </row>
    <row r="4" spans="1:15" x14ac:dyDescent="0.25">
      <c r="A4" s="2" t="s">
        <v>34</v>
      </c>
      <c r="B4" s="2" t="s">
        <v>16</v>
      </c>
      <c r="C4" s="2" t="s">
        <v>35</v>
      </c>
      <c r="D4" s="2" t="s">
        <v>36</v>
      </c>
      <c r="E4" s="2" t="s">
        <v>37</v>
      </c>
      <c r="F4" s="2">
        <v>3</v>
      </c>
      <c r="G4" s="2">
        <v>4</v>
      </c>
      <c r="H4" s="2">
        <f>F4*G4</f>
      </c>
      <c r="I4" s="2">
        <f>IF(H4&gt;=15,"Critical",IF(H4&gt;=10,"High",IF(H4&gt;=5,"Medium","Low")))</f>
      </c>
      <c r="J4" s="2" t="s">
        <v>38</v>
      </c>
      <c r="K4" s="2" t="s">
        <v>39</v>
      </c>
      <c r="L4" s="2" t="s">
        <v>40</v>
      </c>
      <c r="M4" s="2" t="s">
        <v>23</v>
      </c>
      <c r="N4" s="2" t="s">
        <v>24</v>
      </c>
      <c r="O4" s="2" t="s">
        <v>25</v>
      </c>
    </row>
    <row r="5" spans="1:15" x14ac:dyDescent="0.25">
      <c r="A5" s="3" t="s">
        <v>41</v>
      </c>
      <c r="B5" s="3" t="s">
        <v>16</v>
      </c>
      <c r="C5" s="3" t="s">
        <v>27</v>
      </c>
      <c r="D5" s="3" t="s">
        <v>42</v>
      </c>
      <c r="E5" s="3" t="s">
        <v>43</v>
      </c>
      <c r="F5" s="3">
        <v>4</v>
      </c>
      <c r="G5" s="3">
        <v>3</v>
      </c>
      <c r="H5" s="3">
        <f>F5*G5</f>
      </c>
      <c r="I5" s="3">
        <f>IF(H5&gt;=15,"Critical",IF(H5&gt;=10,"High",IF(H5&gt;=5,"Medium","Low")))</f>
      </c>
      <c r="J5" s="3" t="s">
        <v>44</v>
      </c>
      <c r="K5" s="3" t="s">
        <v>45</v>
      </c>
      <c r="L5" s="3" t="s">
        <v>46</v>
      </c>
      <c r="M5" s="3" t="s">
        <v>23</v>
      </c>
      <c r="N5" s="3" t="s">
        <v>24</v>
      </c>
      <c r="O5" s="3" t="s">
        <v>25</v>
      </c>
    </row>
    <row r="6" spans="1:15" x14ac:dyDescent="0.25">
      <c r="A6" s="2" t="s">
        <v>47</v>
      </c>
      <c r="B6" s="2" t="s">
        <v>16</v>
      </c>
      <c r="C6" s="2" t="s">
        <v>48</v>
      </c>
      <c r="D6" s="2" t="s">
        <v>49</v>
      </c>
      <c r="E6" s="2" t="s">
        <v>50</v>
      </c>
      <c r="F6" s="2">
        <v>2</v>
      </c>
      <c r="G6" s="2">
        <v>5</v>
      </c>
      <c r="H6" s="2">
        <f>F6*G6</f>
      </c>
      <c r="I6" s="2">
        <f>IF(H6&gt;=15,"Critical",IF(H6&gt;=10,"High",IF(H6&gt;=5,"Medium","Low")))</f>
      </c>
      <c r="J6" s="2" t="s">
        <v>51</v>
      </c>
      <c r="K6" s="2" t="s">
        <v>52</v>
      </c>
      <c r="L6" s="2" t="s">
        <v>53</v>
      </c>
      <c r="M6" s="2" t="s">
        <v>23</v>
      </c>
      <c r="N6" s="2" t="s">
        <v>54</v>
      </c>
      <c r="O6" s="2" t="s">
        <v>25</v>
      </c>
    </row>
    <row r="7" spans="1:15" x14ac:dyDescent="0.25">
      <c r="A7" s="3" t="s">
        <v>55</v>
      </c>
      <c r="B7" s="3" t="s">
        <v>16</v>
      </c>
      <c r="C7" s="3" t="s">
        <v>35</v>
      </c>
      <c r="D7" s="3" t="s">
        <v>56</v>
      </c>
      <c r="E7" s="3" t="s">
        <v>57</v>
      </c>
      <c r="F7" s="3">
        <v>4</v>
      </c>
      <c r="G7" s="3">
        <v>3</v>
      </c>
      <c r="H7" s="3">
        <f>F7*G7</f>
      </c>
      <c r="I7" s="3">
        <f>IF(H7&gt;=15,"Critical",IF(H7&gt;=10,"High",IF(H7&gt;=5,"Medium","Low")))</f>
      </c>
      <c r="J7" s="3" t="s">
        <v>58</v>
      </c>
      <c r="K7" s="3" t="s">
        <v>59</v>
      </c>
      <c r="L7" s="3" t="s">
        <v>60</v>
      </c>
      <c r="M7" s="3" t="s">
        <v>33</v>
      </c>
      <c r="N7" s="3" t="s">
        <v>24</v>
      </c>
      <c r="O7" s="3" t="s">
        <v>25</v>
      </c>
    </row>
    <row r="8" spans="1:15" x14ac:dyDescent="0.25">
      <c r="A8" s="2" t="s">
        <v>61</v>
      </c>
      <c r="B8" s="2" t="s">
        <v>16</v>
      </c>
      <c r="C8" s="2" t="s">
        <v>62</v>
      </c>
      <c r="D8" s="2" t="s">
        <v>63</v>
      </c>
      <c r="E8" s="2" t="s">
        <v>64</v>
      </c>
      <c r="F8" s="2">
        <v>3</v>
      </c>
      <c r="G8" s="2">
        <v>4</v>
      </c>
      <c r="H8" s="2">
        <f>F8*G8</f>
      </c>
      <c r="I8" s="2">
        <f>IF(H8&gt;=15,"Critical",IF(H8&gt;=10,"High",IF(H8&gt;=5,"Medium","Low")))</f>
      </c>
      <c r="J8" s="2" t="s">
        <v>65</v>
      </c>
      <c r="K8" s="2" t="s">
        <v>66</v>
      </c>
      <c r="L8" s="2" t="s">
        <v>67</v>
      </c>
      <c r="M8" s="2" t="s">
        <v>23</v>
      </c>
      <c r="N8" s="2" t="s">
        <v>24</v>
      </c>
      <c r="O8" s="2" t="s">
        <v>25</v>
      </c>
    </row>
    <row r="9" spans="1:15" x14ac:dyDescent="0.25">
      <c r="A9" s="3" t="s">
        <v>68</v>
      </c>
      <c r="B9" s="3" t="s">
        <v>16</v>
      </c>
      <c r="C9" s="3" t="s">
        <v>62</v>
      </c>
      <c r="D9" s="3" t="s">
        <v>69</v>
      </c>
      <c r="E9" s="3" t="s">
        <v>70</v>
      </c>
      <c r="F9" s="3">
        <v>2</v>
      </c>
      <c r="G9" s="3">
        <v>4</v>
      </c>
      <c r="H9" s="3">
        <f>F9*G9</f>
      </c>
      <c r="I9" s="3">
        <f>IF(H9&gt;=15,"Critical",IF(H9&gt;=10,"High",IF(H9&gt;=5,"Medium","Low")))</f>
      </c>
      <c r="J9" s="3" t="s">
        <v>71</v>
      </c>
      <c r="K9" s="3" t="s">
        <v>72</v>
      </c>
      <c r="L9" s="3" t="s">
        <v>73</v>
      </c>
      <c r="M9" s="3" t="s">
        <v>23</v>
      </c>
      <c r="N9" s="3" t="s">
        <v>54</v>
      </c>
      <c r="O9" s="3" t="s">
        <v>25</v>
      </c>
    </row>
    <row r="10" spans="3:13" x14ac:dyDescent="0.25"/>
    <row r="11" spans="3:13" x14ac:dyDescent="0.25"/>
    <row r="12" spans="3:13" x14ac:dyDescent="0.25"/>
    <row r="13" spans="3:13" x14ac:dyDescent="0.25"/>
    <row r="14" spans="3:13" x14ac:dyDescent="0.25"/>
    <row r="15" spans="3:13" x14ac:dyDescent="0.25"/>
    <row r="16" spans="3:13" x14ac:dyDescent="0.25"/>
    <row r="17" spans="3:13" x14ac:dyDescent="0.25"/>
    <row r="18" spans="3:13" x14ac:dyDescent="0.25"/>
    <row r="19" spans="3:13" x14ac:dyDescent="0.25"/>
    <row r="20" spans="3:13" x14ac:dyDescent="0.25"/>
    <row r="21" spans="3:13" x14ac:dyDescent="0.25"/>
    <row r="22" spans="3:13" x14ac:dyDescent="0.25"/>
    <row r="23" spans="3:13" x14ac:dyDescent="0.25"/>
    <row r="24" spans="3:13" x14ac:dyDescent="0.25"/>
    <row r="25" spans="3:13" x14ac:dyDescent="0.25"/>
    <row r="26" spans="3:13" x14ac:dyDescent="0.25"/>
    <row r="27" spans="3:13" x14ac:dyDescent="0.25"/>
    <row r="28" spans="3:13" x14ac:dyDescent="0.25"/>
    <row r="29" spans="3:13" x14ac:dyDescent="0.25"/>
    <row r="30" spans="3:13" x14ac:dyDescent="0.25"/>
  </sheetData>
  <dataValidations count="4">
    <dataValidation type="list" allowBlank="1" showErrorMessage="1" errorTitle="Invalid Entry" error="Please select from the dropdown list." sqref="C10:C30">
      <formula1>"Strategic,Operational,Financial,Technical,External,Reputational"</formula1>
    </dataValidation>
    <dataValidation type="list" allowBlank="1" showErrorMessage="1" errorTitle="Invalid Entry" error="Please select from the dropdown list." sqref="C2:C30">
      <formula1>"Strategic,Operational,Financial,Technical,External,Reputational"</formula1>
    </dataValidation>
    <dataValidation type="list" allowBlank="1" showErrorMessage="1" errorTitle="Invalid Entry" error="Please select from the dropdown list." sqref="M10:M30">
      <formula1>"Open,Mitigating,Escalated,Closed"</formula1>
    </dataValidation>
    <dataValidation type="list" allowBlank="1" showErrorMessage="1" errorTitle="Invalid Entry" error="Please select from the dropdown list." sqref="M2:M30">
      <formula1>"Open,Mitigating,Escalated,Closed"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headerFooter>
    <oddFooter>&amp;L&amp;"Calibri,Regular"&amp;8Verified Global&amp;R&amp;"Calibri,Regular"&amp;8© Verified Implementation and Monitoring Agency Inc.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F61"/>
  </sheetPr>
  <dimension ref="A1:F13"/>
  <sheetFormatPr defaultRowHeight="15" outlineLevelRow="0" outlineLevelCol="0" x14ac:dyDescent="55"/>
  <cols>
    <col min="1" max="1" width="18" customWidth="1"/>
    <col min="2" max="6" width="16" customWidth="1"/>
  </cols>
  <sheetData>
    <row r="1" spans="1:6" x14ac:dyDescent="0.25">
      <c r="A1" s="4" t="s">
        <v>74</v>
      </c>
      <c r="B1" s="4"/>
      <c r="C1" s="4"/>
      <c r="D1" s="4"/>
      <c r="E1" s="4"/>
      <c r="F1" s="4"/>
    </row>
    <row r="2" spans="1:6" x14ac:dyDescent="0.25">
      <c r="A2" s="5" t="s">
        <v>75</v>
      </c>
      <c r="B2" s="5" t="s">
        <v>76</v>
      </c>
      <c r="C2" s="5" t="s">
        <v>77</v>
      </c>
      <c r="D2" s="5" t="s">
        <v>78</v>
      </c>
      <c r="E2" s="5" t="s">
        <v>79</v>
      </c>
      <c r="F2" s="5" t="s">
        <v>80</v>
      </c>
    </row>
    <row r="3" spans="1:6" x14ac:dyDescent="0.25">
      <c r="A3" s="5" t="s">
        <v>81</v>
      </c>
      <c r="B3" s="6">
        <v>5</v>
      </c>
      <c r="C3" s="7">
        <v>10</v>
      </c>
      <c r="D3" s="8">
        <v>15</v>
      </c>
      <c r="E3" s="8">
        <v>20</v>
      </c>
      <c r="F3" s="8">
        <v>25</v>
      </c>
    </row>
    <row r="4" spans="1:6" x14ac:dyDescent="0.25">
      <c r="A4" s="5" t="s">
        <v>82</v>
      </c>
      <c r="B4" s="9">
        <v>4</v>
      </c>
      <c r="C4" s="6">
        <v>8</v>
      </c>
      <c r="D4" s="7">
        <v>12</v>
      </c>
      <c r="E4" s="8">
        <v>16</v>
      </c>
      <c r="F4" s="8">
        <v>20</v>
      </c>
    </row>
    <row r="5" spans="1:6" x14ac:dyDescent="0.25">
      <c r="A5" s="5" t="s">
        <v>83</v>
      </c>
      <c r="B5" s="9">
        <v>3</v>
      </c>
      <c r="C5" s="6">
        <v>6</v>
      </c>
      <c r="D5" s="6">
        <v>9</v>
      </c>
      <c r="E5" s="7">
        <v>12</v>
      </c>
      <c r="F5" s="8">
        <v>15</v>
      </c>
    </row>
    <row r="6" spans="1:6" x14ac:dyDescent="0.25">
      <c r="A6" s="5" t="s">
        <v>84</v>
      </c>
      <c r="B6" s="9">
        <v>2</v>
      </c>
      <c r="C6" s="9">
        <v>4</v>
      </c>
      <c r="D6" s="6">
        <v>6</v>
      </c>
      <c r="E6" s="6">
        <v>8</v>
      </c>
      <c r="F6" s="7">
        <v>10</v>
      </c>
    </row>
    <row r="7" spans="1:6" x14ac:dyDescent="0.25">
      <c r="A7" s="5" t="s">
        <v>85</v>
      </c>
      <c r="B7" s="9">
        <v>1</v>
      </c>
      <c r="C7" s="9">
        <v>2</v>
      </c>
      <c r="D7" s="9">
        <v>3</v>
      </c>
      <c r="E7" s="6">
        <v>4</v>
      </c>
      <c r="F7" s="6">
        <v>5</v>
      </c>
    </row>
    <row r="9" spans="1:1" x14ac:dyDescent="0.25">
      <c r="A9" s="10" t="s">
        <v>86</v>
      </c>
    </row>
    <row r="10" spans="1:1" x14ac:dyDescent="0.25">
      <c r="A10" s="8" t="s">
        <v>87</v>
      </c>
    </row>
    <row r="11" spans="1:1" x14ac:dyDescent="0.25">
      <c r="A11" s="7" t="s">
        <v>88</v>
      </c>
    </row>
    <row r="12" spans="1:1" x14ac:dyDescent="0.25">
      <c r="A12" s="11" t="s">
        <v>89</v>
      </c>
    </row>
    <row r="13" spans="1:1" x14ac:dyDescent="0.25">
      <c r="A13" s="9" t="s">
        <v>90</v>
      </c>
    </row>
  </sheetData>
  <mergeCells count="1">
    <mergeCell ref="A1:F1"/>
  </mergeCells>
  <pageMargins left="0.7" right="0.7" top="0.75" bottom="0.75" header="0.3" footer="0.3"/>
  <pageSetup orientation="portrait" horizontalDpi="4294967295" verticalDpi="4294967295" scale="100" fitToWidth="1" fitToHeight="1"/>
  <headerFooter>
    <oddFooter>&amp;L&amp;"Calibri,Regular"&amp;8Verified Global&amp;R&amp;"Calibri,Regular"&amp;8© Verified Implementation and Monitoring Agency Inc.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08B8B"/>
  </sheetPr>
  <dimension ref="A1:A22"/>
  <sheetFormatPr defaultRowHeight="15" outlineLevelRow="0" outlineLevelCol="0" x14ac:dyDescent="55"/>
  <cols>
    <col min="1" max="1" width="80" customWidth="1"/>
  </cols>
  <sheetData>
    <row r="1" spans="1:1" x14ac:dyDescent="0.25">
      <c r="A1" s="12" t="s">
        <v>91</v>
      </c>
    </row>
    <row r="3" spans="1:1" x14ac:dyDescent="0.25">
      <c r="A3" s="13" t="s">
        <v>92</v>
      </c>
    </row>
    <row r="4" spans="1:1" x14ac:dyDescent="0.25">
      <c r="A4" s="13" t="s">
        <v>25</v>
      </c>
    </row>
    <row r="5" spans="1:1" x14ac:dyDescent="0.25">
      <c r="A5" s="13" t="s">
        <v>93</v>
      </c>
    </row>
    <row r="6" spans="1:1" x14ac:dyDescent="0.25">
      <c r="A6" s="13" t="s">
        <v>94</v>
      </c>
    </row>
    <row r="7" spans="1:1" x14ac:dyDescent="0.25">
      <c r="A7" s="13" t="s">
        <v>95</v>
      </c>
    </row>
    <row r="8" spans="1:1" x14ac:dyDescent="0.25">
      <c r="A8" s="13" t="s">
        <v>96</v>
      </c>
    </row>
    <row r="9" spans="1:1" x14ac:dyDescent="0.25">
      <c r="A9" s="13" t="s">
        <v>97</v>
      </c>
    </row>
    <row r="10" spans="1:1" x14ac:dyDescent="0.25">
      <c r="A10" s="13" t="s">
        <v>98</v>
      </c>
    </row>
    <row r="11" spans="1:1" x14ac:dyDescent="0.25">
      <c r="A11" s="13" t="s">
        <v>99</v>
      </c>
    </row>
    <row r="12" spans="1:1" x14ac:dyDescent="0.25">
      <c r="A12" s="13" t="s">
        <v>100</v>
      </c>
    </row>
    <row r="13" spans="1:1" x14ac:dyDescent="0.25">
      <c r="A13" s="13" t="s">
        <v>101</v>
      </c>
    </row>
    <row r="14" spans="1:1" x14ac:dyDescent="0.25">
      <c r="A14" s="13" t="s">
        <v>102</v>
      </c>
    </row>
    <row r="15" spans="1:1" x14ac:dyDescent="0.25">
      <c r="A15" s="13" t="s">
        <v>25</v>
      </c>
    </row>
    <row r="16" spans="1:1" x14ac:dyDescent="0.25">
      <c r="A16" s="13" t="s">
        <v>103</v>
      </c>
    </row>
    <row r="17" spans="1:1" x14ac:dyDescent="0.25">
      <c r="A17" s="13" t="s">
        <v>104</v>
      </c>
    </row>
    <row r="18" spans="1:1" x14ac:dyDescent="0.25">
      <c r="A18" s="13" t="s">
        <v>105</v>
      </c>
    </row>
    <row r="19" spans="1:1" x14ac:dyDescent="0.25">
      <c r="A19" s="13" t="s">
        <v>106</v>
      </c>
    </row>
    <row r="20" spans="1:1" x14ac:dyDescent="0.25">
      <c r="A20" s="13" t="s">
        <v>107</v>
      </c>
    </row>
    <row r="21" spans="1:1" x14ac:dyDescent="0.25">
      <c r="A21" s="13" t="s">
        <v>25</v>
      </c>
    </row>
    <row r="22" spans="1:1" x14ac:dyDescent="0.25">
      <c r="A22" s="13" t="s">
        <v>108</v>
      </c>
    </row>
  </sheetData>
  <pageMargins left="0.7" right="0.7" top="0.75" bottom="0.75" header="0.3" footer="0.3"/>
  <pageSetup orientation="portrait" horizontalDpi="4294967295" verticalDpi="4294967295" scale="100" fitToWidth="1" fitToHeight="1"/>
  <headerFooter>
    <oddFooter>&amp;L&amp;"Calibri,Regular"&amp;8Verified Global&amp;R&amp;"Calibri,Regular"&amp;8© Verified Implementation and Monitoring Agency Inc.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Risk Register</vt:lpstr>
      <vt:lpstr>Risk Matrix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Verified Global</dc:creator>
  <dc:title/>
  <dc:subject/>
  <dc:description/>
  <cp:keywords/>
  <cp:category/>
  <cp:lastModifiedBy>Unknown</cp:lastModifiedBy>
  <dcterms:created xsi:type="dcterms:W3CDTF">2026-03-21T00:45:10Z</dcterms:created>
  <dcterms:modified xsi:type="dcterms:W3CDTF">2026-03-21T00:45:10Z</dcterms:modified>
</cp:coreProperties>
</file>